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REKAPITULACIJA" sheetId="1" r:id="rId1"/>
    <sheet name="SKLOP 8" sheetId="2" r:id="rId2"/>
    <sheet name="SKLOP 9" sheetId="3" r:id="rId3"/>
    <sheet name="SKLOP 10" sheetId="4" r:id="rId4"/>
  </sheets>
  <definedNames>
    <definedName name="_xlnm.Print_Area" localSheetId="0">'REKAPITULACIJA'!$A$1:$G$36</definedName>
    <definedName name="_xlnm.Print_Area" localSheetId="1">'SKLOP 8'!$A$19:$F$29</definedName>
  </definedNames>
  <calcPr fullCalcOnLoad="1"/>
</workbook>
</file>

<file path=xl/sharedStrings.xml><?xml version="1.0" encoding="utf-8"?>
<sst xmlns="http://schemas.openxmlformats.org/spreadsheetml/2006/main" count="91" uniqueCount="52">
  <si>
    <t>KG</t>
  </si>
  <si>
    <t>ME</t>
  </si>
  <si>
    <t>KOLIČINA</t>
  </si>
  <si>
    <t>BLAGO</t>
  </si>
  <si>
    <t>Cena v € brez DDV na ME</t>
  </si>
  <si>
    <t>Sklop</t>
  </si>
  <si>
    <t xml:space="preserve">Naziv sklopa </t>
  </si>
  <si>
    <t>Ponudbena cena sklopa: vrednost skupaj v € brez DDV</t>
  </si>
  <si>
    <t>Skupaj vrednost v € brez DDV</t>
  </si>
  <si>
    <t>Kraj in datum</t>
  </si>
  <si>
    <t xml:space="preserve">                     Žig in podpis ponudnika</t>
  </si>
  <si>
    <t>ZAP. ŠT.</t>
  </si>
  <si>
    <t xml:space="preserve">        Žig in podpis ponudnika</t>
  </si>
  <si>
    <t>1.</t>
  </si>
  <si>
    <t>2.</t>
  </si>
  <si>
    <t>3.</t>
  </si>
  <si>
    <t>4.</t>
  </si>
  <si>
    <t>5.</t>
  </si>
  <si>
    <t>6.</t>
  </si>
  <si>
    <t xml:space="preserve">Ponudnik: </t>
  </si>
  <si>
    <t>Številka: 4162-0003/2016</t>
  </si>
  <si>
    <t>Datum: 28. 10. 2016</t>
  </si>
  <si>
    <t>SKLOP 8</t>
  </si>
  <si>
    <t>SKLOP 9</t>
  </si>
  <si>
    <t>SKLOP 10</t>
  </si>
  <si>
    <t>HLADNE ASFALTNE ZMESI</t>
  </si>
  <si>
    <t>VROČE ASFALTNE ZMESI</t>
  </si>
  <si>
    <t>EMULZIJA BITUMEN</t>
  </si>
  <si>
    <t>Sukcesivna dobava asfaltnih mas</t>
  </si>
  <si>
    <t xml:space="preserve">     REKAPITULACIJA/PREDRAČUN ŠT.: __________________</t>
  </si>
  <si>
    <t>Ponudbeni predračun za SKLOP 8:</t>
  </si>
  <si>
    <t>Sukcesivna dobava hladne asfaltne zmesi</t>
  </si>
  <si>
    <t xml:space="preserve">SKUPAJ sklop 8 v € brez DDV  </t>
  </si>
  <si>
    <t>HLADNA ASFALTNA ZMES GRANULACIJE 0-4 (vedro 25 kg)</t>
  </si>
  <si>
    <t>HLADNA ASFALTNA ZMES 0-8 (vreča 25 kg)</t>
  </si>
  <si>
    <t>Ponudbeni predračun za SKLOP 9:</t>
  </si>
  <si>
    <t>Sukcesivna dobava vroče asfaltne zmesi</t>
  </si>
  <si>
    <t>ASFALTNA ZMES AC 22 BASE B70/100 A4</t>
  </si>
  <si>
    <t>ASFALTNA ZMES AC 16 SURF B70/100 A4</t>
  </si>
  <si>
    <t>ASFALTNA ZMES AC 11 SURF B70/100 A4</t>
  </si>
  <si>
    <t>ASFALTNA ZMES AC 8 SURF B70/100 A4</t>
  </si>
  <si>
    <t>ASFALTNA ZMES AC 11 SILIKATNI A3</t>
  </si>
  <si>
    <t xml:space="preserve">ASFALTNA ZMES AC 8 SILIKATNI A3 </t>
  </si>
  <si>
    <t xml:space="preserve">SKUPAJ sklop 9 v € brez DDV  </t>
  </si>
  <si>
    <t>Ponudbeni predračun za SKLOP 10:</t>
  </si>
  <si>
    <t>Sukcesivna dobava emulzije bitumen</t>
  </si>
  <si>
    <t xml:space="preserve">SKUPAJ sklop 10 v € brez DDV  </t>
  </si>
  <si>
    <t xml:space="preserve">              Žig in podpis ponudnika</t>
  </si>
  <si>
    <t>lit</t>
  </si>
  <si>
    <t>ton</t>
  </si>
  <si>
    <t>Tip ponujenega blaga</t>
  </si>
  <si>
    <t>Dobavitelj ponujenega blaga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</si>
</sst>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Yes&quot;;&quot;Yes&quot;;&quot;No&quot;"/>
  </numFmts>
  <fonts count="50">
    <font>
      <sz val="10"/>
      <name val="Arial"/>
      <family val="0"/>
    </font>
    <font>
      <sz val="11"/>
      <color indexed="8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8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0"/>
      <color indexed="8"/>
      <name val="Trebuchet MS"/>
      <family val="2"/>
    </font>
    <font>
      <b/>
      <sz val="16"/>
      <name val="Trebuchet MS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rebuchet MS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Calibri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0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20" borderId="8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8" applyNumberFormat="0" applyAlignment="0" applyProtection="0"/>
    <xf numFmtId="0" fontId="4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 locked="0"/>
    </xf>
    <xf numFmtId="4" fontId="3" fillId="0" borderId="0" xfId="0" applyNumberFormat="1" applyFont="1" applyFill="1" applyBorder="1" applyAlignment="1">
      <alignment/>
    </xf>
    <xf numFmtId="0" fontId="7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/>
      <protection/>
    </xf>
    <xf numFmtId="4" fontId="5" fillId="32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4" fontId="9" fillId="0" borderId="15" xfId="0" applyNumberFormat="1" applyFont="1" applyBorder="1" applyAlignment="1" applyProtection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4" fontId="2" fillId="0" borderId="17" xfId="0" applyNumberFormat="1" applyFont="1" applyBorder="1" applyAlignment="1">
      <alignment horizontal="right" vertical="center"/>
    </xf>
    <xf numFmtId="0" fontId="49" fillId="0" borderId="16" xfId="0" applyFont="1" applyBorder="1" applyAlignment="1">
      <alignment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Border="1" applyAlignment="1" applyProtection="1">
      <alignment horizontal="center"/>
      <protection/>
    </xf>
    <xf numFmtId="4" fontId="7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right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7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right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44" xfId="0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" fillId="0" borderId="46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7</xdr:col>
      <xdr:colOff>266700</xdr:colOff>
      <xdr:row>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19050</xdr:rowOff>
    </xdr:from>
    <xdr:to>
      <xdr:col>4</xdr:col>
      <xdr:colOff>495300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8600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19050</xdr:rowOff>
    </xdr:from>
    <xdr:to>
      <xdr:col>5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8600"/>
          <a:ext cx="6181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19050</xdr:rowOff>
    </xdr:from>
    <xdr:to>
      <xdr:col>4</xdr:col>
      <xdr:colOff>790575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8600"/>
          <a:ext cx="5391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4"/>
  <sheetViews>
    <sheetView zoomScaleSheetLayoutView="100" workbookViewId="0" topLeftCell="A1">
      <selection activeCell="B28" sqref="B28"/>
    </sheetView>
  </sheetViews>
  <sheetFormatPr defaultColWidth="9.140625" defaultRowHeight="12.75"/>
  <cols>
    <col min="1" max="1" width="3.7109375" style="1" customWidth="1"/>
    <col min="2" max="2" width="22.28125" style="1" customWidth="1"/>
    <col min="3" max="3" width="12.8515625" style="3" customWidth="1"/>
    <col min="4" max="4" width="13.7109375" style="5" customWidth="1"/>
    <col min="5" max="5" width="8.8515625" style="1" customWidth="1"/>
    <col min="6" max="6" width="20.28125" style="6" customWidth="1"/>
    <col min="7" max="7" width="3.00390625" style="1" customWidth="1"/>
    <col min="8" max="16384" width="9.140625" style="1" customWidth="1"/>
  </cols>
  <sheetData>
    <row r="1" ht="16.5"/>
    <row r="2" ht="16.5"/>
    <row r="3" ht="16.5"/>
    <row r="4" ht="16.5"/>
    <row r="5" ht="16.5"/>
    <row r="7" ht="16.5">
      <c r="B7" s="15" t="s">
        <v>20</v>
      </c>
    </row>
    <row r="8" ht="16.5">
      <c r="B8" s="15" t="s">
        <v>21</v>
      </c>
    </row>
    <row r="9" ht="16.5">
      <c r="B9" s="15"/>
    </row>
    <row r="10" ht="16.5">
      <c r="B10" s="1" t="s">
        <v>28</v>
      </c>
    </row>
    <row r="12" spans="2:6" ht="18">
      <c r="B12" s="19" t="s">
        <v>19</v>
      </c>
      <c r="C12" s="15"/>
      <c r="D12" s="15"/>
      <c r="E12" s="15"/>
      <c r="F12" s="15"/>
    </row>
    <row r="13" spans="2:6" ht="18">
      <c r="B13" s="47"/>
      <c r="C13" s="47"/>
      <c r="D13" s="15"/>
      <c r="E13" s="15"/>
      <c r="F13" s="15"/>
    </row>
    <row r="14" spans="2:6" ht="11.25" customHeight="1">
      <c r="B14" s="33"/>
      <c r="C14" s="34"/>
      <c r="D14" s="15"/>
      <c r="E14" s="15"/>
      <c r="F14" s="15"/>
    </row>
    <row r="15" spans="2:6" ht="18">
      <c r="B15" s="47"/>
      <c r="C15" s="47"/>
      <c r="D15" s="15"/>
      <c r="E15" s="15"/>
      <c r="F15" s="15"/>
    </row>
    <row r="16" spans="2:6" ht="18">
      <c r="B16" s="19"/>
      <c r="C16" s="15"/>
      <c r="D16" s="15"/>
      <c r="E16" s="15"/>
      <c r="F16" s="15"/>
    </row>
    <row r="17" spans="2:6" ht="21">
      <c r="B17" s="45" t="s">
        <v>29</v>
      </c>
      <c r="C17" s="45"/>
      <c r="D17" s="45"/>
      <c r="E17" s="45"/>
      <c r="F17" s="46"/>
    </row>
    <row r="18" spans="2:6" ht="18">
      <c r="B18" s="2"/>
      <c r="C18" s="1"/>
      <c r="D18" s="1"/>
      <c r="F18" s="1"/>
    </row>
    <row r="19" spans="4:6" ht="15.75" thickBot="1">
      <c r="D19" s="3"/>
      <c r="E19" s="3"/>
      <c r="F19" s="3"/>
    </row>
    <row r="20" spans="2:6" s="15" customFormat="1" ht="45">
      <c r="B20" s="11" t="s">
        <v>5</v>
      </c>
      <c r="C20" s="50" t="s">
        <v>6</v>
      </c>
      <c r="D20" s="51"/>
      <c r="E20" s="52"/>
      <c r="F20" s="12" t="s">
        <v>7</v>
      </c>
    </row>
    <row r="21" spans="2:6" s="15" customFormat="1" ht="15">
      <c r="B21" s="13" t="s">
        <v>22</v>
      </c>
      <c r="C21" s="53" t="s">
        <v>25</v>
      </c>
      <c r="D21" s="54"/>
      <c r="E21" s="55"/>
      <c r="F21" s="23">
        <f>'SKLOP 8'!F24</f>
        <v>0</v>
      </c>
    </row>
    <row r="22" spans="2:6" s="15" customFormat="1" ht="15">
      <c r="B22" s="13" t="s">
        <v>23</v>
      </c>
      <c r="C22" s="53" t="s">
        <v>26</v>
      </c>
      <c r="D22" s="54"/>
      <c r="E22" s="55"/>
      <c r="F22" s="23">
        <f>'SKLOP 9'!F28</f>
        <v>0</v>
      </c>
    </row>
    <row r="23" spans="2:6" s="15" customFormat="1" ht="15" customHeight="1">
      <c r="B23" s="13" t="s">
        <v>24</v>
      </c>
      <c r="C23" s="53" t="s">
        <v>27</v>
      </c>
      <c r="D23" s="54"/>
      <c r="E23" s="55"/>
      <c r="F23" s="31">
        <f>'SKLOP 10'!F22</f>
        <v>0</v>
      </c>
    </row>
    <row r="24" spans="2:6" s="15" customFormat="1" ht="18.75" thickBot="1">
      <c r="B24" s="56"/>
      <c r="C24" s="57"/>
      <c r="D24" s="57"/>
      <c r="E24" s="58"/>
      <c r="F24" s="14">
        <f>SUM(F21:F23)</f>
        <v>0</v>
      </c>
    </row>
    <row r="25" spans="3:6" s="4" customFormat="1" ht="16.5">
      <c r="C25" s="5"/>
      <c r="D25" s="5"/>
      <c r="F25" s="10"/>
    </row>
    <row r="26" spans="1:6" ht="16.5">
      <c r="A26" s="4"/>
      <c r="B26" s="21"/>
      <c r="C26" s="22"/>
      <c r="D26" s="22"/>
      <c r="E26" s="22"/>
      <c r="F26" s="22"/>
    </row>
    <row r="27" spans="2:6" ht="15">
      <c r="B27" s="7" t="s">
        <v>9</v>
      </c>
      <c r="C27" s="8"/>
      <c r="D27" s="8"/>
      <c r="E27" s="8" t="s">
        <v>10</v>
      </c>
      <c r="F27" s="8"/>
    </row>
    <row r="28" spans="2:6" ht="15">
      <c r="B28" s="9"/>
      <c r="C28" s="35"/>
      <c r="D28" s="35"/>
      <c r="E28" s="48"/>
      <c r="F28" s="49"/>
    </row>
    <row r="29" spans="2:6" ht="16.5">
      <c r="B29" s="15"/>
      <c r="C29" s="8"/>
      <c r="D29" s="17"/>
      <c r="E29" s="15"/>
      <c r="F29" s="18"/>
    </row>
    <row r="30" spans="2:6" ht="16.5">
      <c r="B30" s="16"/>
      <c r="C30" s="8"/>
      <c r="D30" s="17"/>
      <c r="E30" s="15"/>
      <c r="F30" s="18"/>
    </row>
    <row r="31" spans="2:6" ht="16.5">
      <c r="B31" s="15"/>
      <c r="C31" s="8"/>
      <c r="D31" s="17"/>
      <c r="E31" s="15"/>
      <c r="F31" s="18"/>
    </row>
    <row r="32" spans="2:6" ht="16.5">
      <c r="B32" s="15"/>
      <c r="C32" s="8"/>
      <c r="D32" s="17"/>
      <c r="E32" s="15"/>
      <c r="F32" s="18"/>
    </row>
    <row r="33" spans="2:6" ht="16.5">
      <c r="B33" s="15"/>
      <c r="C33" s="8"/>
      <c r="D33" s="17"/>
      <c r="E33" s="15"/>
      <c r="F33" s="18"/>
    </row>
    <row r="34" spans="2:6" ht="16.5">
      <c r="B34" s="15"/>
      <c r="C34" s="8"/>
      <c r="D34" s="17"/>
      <c r="E34" s="15"/>
      <c r="F34" s="18"/>
    </row>
  </sheetData>
  <sheetProtection password="DB53" sheet="1" selectLockedCells="1"/>
  <mergeCells count="9">
    <mergeCell ref="B17:F17"/>
    <mergeCell ref="B13:C13"/>
    <mergeCell ref="B15:C15"/>
    <mergeCell ref="E28:F28"/>
    <mergeCell ref="C20:E20"/>
    <mergeCell ref="C23:E23"/>
    <mergeCell ref="B24:E24"/>
    <mergeCell ref="C21:E21"/>
    <mergeCell ref="C22:E22"/>
  </mergeCells>
  <printOptions/>
  <pageMargins left="0.75" right="0.75" top="0.3937007874015748" bottom="0.3937007874015748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40"/>
  <sheetViews>
    <sheetView tabSelected="1" zoomScaleSheetLayoutView="100" zoomScalePageLayoutView="0" workbookViewId="0" topLeftCell="A1">
      <selection activeCell="G22" sqref="G22:H23"/>
    </sheetView>
  </sheetViews>
  <sheetFormatPr defaultColWidth="9.140625" defaultRowHeight="12.75"/>
  <cols>
    <col min="1" max="1" width="10.421875" style="1" bestFit="1" customWidth="1"/>
    <col min="2" max="2" width="52.421875" style="1" customWidth="1"/>
    <col min="3" max="3" width="8.7109375" style="3" customWidth="1"/>
    <col min="4" max="4" width="12.00390625" style="5" customWidth="1"/>
    <col min="5" max="5" width="15.8515625" style="1" customWidth="1"/>
    <col min="6" max="6" width="18.00390625" style="6" customWidth="1"/>
    <col min="7" max="7" width="27.140625" style="1" customWidth="1"/>
    <col min="8" max="8" width="28.57421875" style="1" customWidth="1"/>
    <col min="9" max="16384" width="9.140625" style="1" customWidth="1"/>
  </cols>
  <sheetData>
    <row r="2" ht="16.5"/>
    <row r="3" ht="16.5"/>
    <row r="4" ht="16.5"/>
    <row r="5" ht="16.5"/>
    <row r="6" ht="16.5"/>
    <row r="8" ht="16.5">
      <c r="A8" s="15" t="s">
        <v>20</v>
      </c>
    </row>
    <row r="9" ht="16.5">
      <c r="A9" s="15" t="s">
        <v>21</v>
      </c>
    </row>
    <row r="10" ht="16.5">
      <c r="A10" s="15"/>
    </row>
    <row r="11" ht="16.5">
      <c r="A11" s="1" t="s">
        <v>30</v>
      </c>
    </row>
    <row r="12" ht="16.5">
      <c r="A12" s="1" t="s">
        <v>31</v>
      </c>
    </row>
    <row r="14" spans="1:3" ht="18">
      <c r="A14" s="19" t="s">
        <v>19</v>
      </c>
      <c r="C14" s="15"/>
    </row>
    <row r="15" spans="1:3" ht="18">
      <c r="A15" s="63">
        <f>REKAPITULACIJA!B13</f>
        <v>0</v>
      </c>
      <c r="B15" s="63"/>
      <c r="C15" s="15"/>
    </row>
    <row r="16" spans="1:3" ht="18">
      <c r="A16" s="19"/>
      <c r="C16" s="15"/>
    </row>
    <row r="17" spans="1:3" ht="18">
      <c r="A17" s="63">
        <f>REKAPITULACIJA!B15</f>
        <v>0</v>
      </c>
      <c r="B17" s="63"/>
      <c r="C17" s="15"/>
    </row>
    <row r="19" spans="3:4" ht="17.25" thickBot="1">
      <c r="C19" s="1"/>
      <c r="D19" s="4"/>
    </row>
    <row r="20" spans="1:8" ht="16.5" customHeight="1">
      <c r="A20" s="64" t="s">
        <v>11</v>
      </c>
      <c r="B20" s="70" t="s">
        <v>3</v>
      </c>
      <c r="C20" s="72" t="s">
        <v>1</v>
      </c>
      <c r="D20" s="74" t="s">
        <v>2</v>
      </c>
      <c r="E20" s="72" t="s">
        <v>4</v>
      </c>
      <c r="F20" s="76" t="s">
        <v>8</v>
      </c>
      <c r="G20" s="59" t="s">
        <v>50</v>
      </c>
      <c r="H20" s="61" t="s">
        <v>51</v>
      </c>
    </row>
    <row r="21" spans="1:8" ht="16.5" customHeight="1">
      <c r="A21" s="65"/>
      <c r="B21" s="71"/>
      <c r="C21" s="73"/>
      <c r="D21" s="75"/>
      <c r="E21" s="73"/>
      <c r="F21" s="77"/>
      <c r="G21" s="60"/>
      <c r="H21" s="62"/>
    </row>
    <row r="22" spans="1:8" ht="15">
      <c r="A22" s="24" t="s">
        <v>13</v>
      </c>
      <c r="B22" s="29" t="s">
        <v>33</v>
      </c>
      <c r="C22" s="25" t="s">
        <v>0</v>
      </c>
      <c r="D22" s="25">
        <v>300</v>
      </c>
      <c r="E22" s="27"/>
      <c r="F22" s="39">
        <f>ROUND(D22*E22,2)</f>
        <v>0</v>
      </c>
      <c r="G22" s="107"/>
      <c r="H22" s="108"/>
    </row>
    <row r="23" spans="1:8" ht="15.75" thickBot="1">
      <c r="A23" s="24" t="s">
        <v>14</v>
      </c>
      <c r="B23" s="29" t="s">
        <v>34</v>
      </c>
      <c r="C23" s="25" t="s">
        <v>0</v>
      </c>
      <c r="D23" s="26">
        <v>40000</v>
      </c>
      <c r="E23" s="27"/>
      <c r="F23" s="41">
        <f>ROUND(D23*E23,2)</f>
        <v>0</v>
      </c>
      <c r="G23" s="109"/>
      <c r="H23" s="110"/>
    </row>
    <row r="24" spans="1:7" ht="15.75" thickBot="1">
      <c r="A24" s="66" t="s">
        <v>32</v>
      </c>
      <c r="B24" s="67"/>
      <c r="C24" s="67"/>
      <c r="D24" s="67"/>
      <c r="E24" s="67"/>
      <c r="F24" s="40">
        <f>SUM(F22:F23)</f>
        <v>0</v>
      </c>
      <c r="G24" s="38"/>
    </row>
    <row r="25" spans="1:6" ht="16.5">
      <c r="A25" s="15"/>
      <c r="B25" s="15"/>
      <c r="C25" s="8"/>
      <c r="D25" s="17"/>
      <c r="E25" s="15"/>
      <c r="F25" s="18"/>
    </row>
    <row r="26" spans="1:6" ht="15">
      <c r="A26" s="15"/>
      <c r="B26" s="15"/>
      <c r="C26" s="8"/>
      <c r="D26" s="8"/>
      <c r="E26" s="8"/>
      <c r="F26" s="8"/>
    </row>
    <row r="27" spans="1:6" ht="15">
      <c r="A27" s="15"/>
      <c r="B27" s="7" t="s">
        <v>9</v>
      </c>
      <c r="C27" s="8"/>
      <c r="D27" s="8"/>
      <c r="E27" s="8" t="s">
        <v>12</v>
      </c>
      <c r="F27" s="8"/>
    </row>
    <row r="28" spans="1:6" ht="15">
      <c r="A28" s="15"/>
      <c r="B28" s="36">
        <f>REKAPITULACIJA!B28</f>
        <v>0</v>
      </c>
      <c r="C28" s="8"/>
      <c r="D28" s="8"/>
      <c r="E28" s="68"/>
      <c r="F28" s="69"/>
    </row>
    <row r="29" spans="1:6" ht="15">
      <c r="A29" s="15"/>
      <c r="B29" s="20"/>
      <c r="C29" s="8"/>
      <c r="D29" s="8"/>
      <c r="E29" s="8"/>
      <c r="F29" s="8"/>
    </row>
    <row r="30" spans="1:6" ht="16.5">
      <c r="A30" s="15"/>
      <c r="B30" s="15"/>
      <c r="C30" s="8"/>
      <c r="D30" s="17"/>
      <c r="E30" s="15"/>
      <c r="F30" s="18"/>
    </row>
    <row r="31" spans="1:6" ht="16.5">
      <c r="A31" s="15"/>
      <c r="B31" s="15"/>
      <c r="C31" s="8"/>
      <c r="D31" s="17"/>
      <c r="E31" s="15"/>
      <c r="F31" s="18"/>
    </row>
    <row r="32" spans="1:6" ht="16.5">
      <c r="A32" s="15"/>
      <c r="B32" s="15"/>
      <c r="C32" s="8"/>
      <c r="D32" s="17"/>
      <c r="E32" s="15"/>
      <c r="F32" s="18"/>
    </row>
    <row r="33" spans="1:6" ht="16.5">
      <c r="A33" s="15"/>
      <c r="B33" s="15"/>
      <c r="C33" s="8"/>
      <c r="D33" s="17"/>
      <c r="E33" s="15"/>
      <c r="F33" s="18"/>
    </row>
    <row r="34" spans="1:6" ht="16.5">
      <c r="A34" s="15"/>
      <c r="B34" s="15"/>
      <c r="C34" s="8"/>
      <c r="D34" s="17"/>
      <c r="E34" s="15"/>
      <c r="F34" s="18"/>
    </row>
    <row r="35" spans="1:6" ht="16.5">
      <c r="A35" s="15"/>
      <c r="B35" s="15"/>
      <c r="C35" s="8"/>
      <c r="D35" s="17"/>
      <c r="E35" s="15"/>
      <c r="F35" s="18"/>
    </row>
    <row r="36" spans="1:6" ht="16.5">
      <c r="A36" s="15"/>
      <c r="B36" s="15"/>
      <c r="C36" s="8"/>
      <c r="D36" s="17"/>
      <c r="E36" s="15"/>
      <c r="F36" s="18"/>
    </row>
    <row r="37" spans="1:6" ht="16.5">
      <c r="A37" s="15"/>
      <c r="B37" s="15"/>
      <c r="C37" s="8"/>
      <c r="D37" s="17"/>
      <c r="E37" s="15"/>
      <c r="F37" s="18"/>
    </row>
    <row r="38" spans="1:6" ht="16.5">
      <c r="A38" s="15"/>
      <c r="B38" s="15"/>
      <c r="C38" s="8"/>
      <c r="D38" s="17"/>
      <c r="E38" s="15"/>
      <c r="F38" s="18"/>
    </row>
    <row r="39" spans="1:6" ht="16.5">
      <c r="A39" s="15"/>
      <c r="B39" s="15"/>
      <c r="C39" s="8"/>
      <c r="D39" s="17"/>
      <c r="E39" s="15"/>
      <c r="F39" s="18"/>
    </row>
    <row r="40" spans="1:6" ht="16.5">
      <c r="A40" s="15"/>
      <c r="B40" s="15"/>
      <c r="C40" s="8"/>
      <c r="D40" s="17"/>
      <c r="E40" s="15"/>
      <c r="F40" s="18"/>
    </row>
  </sheetData>
  <sheetProtection password="DB53" sheet="1" selectLockedCells="1"/>
  <mergeCells count="12">
    <mergeCell ref="E28:F28"/>
    <mergeCell ref="B20:B21"/>
    <mergeCell ref="C20:C21"/>
    <mergeCell ref="D20:D21"/>
    <mergeCell ref="E20:E21"/>
    <mergeCell ref="F20:F21"/>
    <mergeCell ref="G20:G21"/>
    <mergeCell ref="H20:H21"/>
    <mergeCell ref="A15:B15"/>
    <mergeCell ref="A17:B17"/>
    <mergeCell ref="A20:A21"/>
    <mergeCell ref="A24:E24"/>
  </mergeCells>
  <printOptions/>
  <pageMargins left="0.75" right="0.75" top="0.3937007874015748" bottom="0.3937007874015748" header="0" footer="0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43.28125" style="0" customWidth="1"/>
    <col min="3" max="3" width="12.28125" style="0" customWidth="1"/>
    <col min="4" max="4" width="15.28125" style="0" customWidth="1"/>
    <col min="5" max="5" width="16.8515625" style="0" customWidth="1"/>
    <col min="6" max="6" width="20.8515625" style="0" customWidth="1"/>
    <col min="7" max="7" width="32.421875" style="0" customWidth="1"/>
    <col min="8" max="8" width="32.140625" style="0" customWidth="1"/>
  </cols>
  <sheetData>
    <row r="1" spans="1:7" ht="16.5">
      <c r="A1" s="1"/>
      <c r="B1" s="1"/>
      <c r="C1" s="3"/>
      <c r="D1" s="5"/>
      <c r="E1" s="1"/>
      <c r="F1" s="6"/>
      <c r="G1" s="1"/>
    </row>
    <row r="2" spans="1:7" ht="16.5">
      <c r="A2" s="1"/>
      <c r="B2" s="1"/>
      <c r="C2" s="3"/>
      <c r="D2" s="5"/>
      <c r="E2" s="1"/>
      <c r="F2" s="6"/>
      <c r="G2" s="1"/>
    </row>
    <row r="3" spans="1:7" ht="16.5">
      <c r="A3" s="1"/>
      <c r="B3" s="1"/>
      <c r="C3" s="3"/>
      <c r="D3" s="5"/>
      <c r="E3" s="1"/>
      <c r="F3" s="6"/>
      <c r="G3" s="1"/>
    </row>
    <row r="4" spans="1:7" ht="17.25" customHeight="1">
      <c r="A4" s="1"/>
      <c r="B4" s="1"/>
      <c r="C4" s="3"/>
      <c r="D4" s="5"/>
      <c r="E4" s="1"/>
      <c r="F4" s="6"/>
      <c r="G4" s="1"/>
    </row>
    <row r="5" spans="1:7" ht="17.25" customHeight="1">
      <c r="A5" s="1"/>
      <c r="B5" s="1"/>
      <c r="C5" s="3"/>
      <c r="D5" s="5"/>
      <c r="E5" s="1"/>
      <c r="F5" s="6"/>
      <c r="G5" s="1"/>
    </row>
    <row r="6" spans="1:7" ht="17.25" customHeight="1">
      <c r="A6" s="1"/>
      <c r="B6" s="1"/>
      <c r="C6" s="3"/>
      <c r="D6" s="5"/>
      <c r="E6" s="1"/>
      <c r="F6" s="6"/>
      <c r="G6" s="1"/>
    </row>
    <row r="7" spans="1:7" ht="16.5">
      <c r="A7" s="1"/>
      <c r="B7" s="1"/>
      <c r="C7" s="3"/>
      <c r="D7" s="5"/>
      <c r="E7" s="1"/>
      <c r="F7" s="6"/>
      <c r="G7" s="1"/>
    </row>
    <row r="8" spans="1:7" ht="16.5">
      <c r="A8" s="15" t="s">
        <v>20</v>
      </c>
      <c r="B8" s="1"/>
      <c r="C8" s="3"/>
      <c r="D8" s="5"/>
      <c r="E8" s="1"/>
      <c r="F8" s="6"/>
      <c r="G8" s="1"/>
    </row>
    <row r="9" spans="1:7" ht="16.5">
      <c r="A9" s="15" t="s">
        <v>21</v>
      </c>
      <c r="B9" s="1"/>
      <c r="C9" s="3"/>
      <c r="D9" s="5"/>
      <c r="E9" s="1"/>
      <c r="F9" s="6"/>
      <c r="G9" s="1"/>
    </row>
    <row r="10" spans="1:7" ht="16.5">
      <c r="A10" s="15"/>
      <c r="B10" s="1"/>
      <c r="C10" s="3"/>
      <c r="D10" s="5"/>
      <c r="E10" s="1"/>
      <c r="F10" s="6"/>
      <c r="G10" s="1"/>
    </row>
    <row r="11" spans="1:7" ht="16.5">
      <c r="A11" s="1" t="s">
        <v>35</v>
      </c>
      <c r="B11" s="1"/>
      <c r="C11" s="3"/>
      <c r="D11" s="5"/>
      <c r="E11" s="1"/>
      <c r="F11" s="6"/>
      <c r="G11" s="1"/>
    </row>
    <row r="12" spans="1:7" ht="16.5">
      <c r="A12" s="1" t="s">
        <v>36</v>
      </c>
      <c r="B12" s="1"/>
      <c r="C12" s="3"/>
      <c r="D12" s="5"/>
      <c r="E12" s="1"/>
      <c r="F12" s="6"/>
      <c r="G12" s="1"/>
    </row>
    <row r="13" spans="1:7" ht="16.5">
      <c r="A13" s="1"/>
      <c r="B13" s="1"/>
      <c r="C13" s="3"/>
      <c r="D13" s="5"/>
      <c r="E13" s="1"/>
      <c r="F13" s="6"/>
      <c r="G13" s="1"/>
    </row>
    <row r="14" spans="1:7" ht="18">
      <c r="A14" s="19" t="s">
        <v>19</v>
      </c>
      <c r="B14" s="1"/>
      <c r="C14" s="15"/>
      <c r="D14" s="5"/>
      <c r="E14" s="1"/>
      <c r="F14" s="6"/>
      <c r="G14" s="1"/>
    </row>
    <row r="15" spans="1:7" ht="18">
      <c r="A15" s="63">
        <f>REKAPITULACIJA!B13</f>
        <v>0</v>
      </c>
      <c r="B15" s="63"/>
      <c r="C15" s="15"/>
      <c r="D15" s="5"/>
      <c r="E15" s="1"/>
      <c r="F15" s="6"/>
      <c r="G15" s="1"/>
    </row>
    <row r="16" spans="1:7" ht="18">
      <c r="A16" s="19"/>
      <c r="B16" s="1"/>
      <c r="C16" s="15"/>
      <c r="D16" s="5"/>
      <c r="E16" s="1"/>
      <c r="F16" s="6"/>
      <c r="G16" s="1"/>
    </row>
    <row r="17" spans="1:7" ht="18">
      <c r="A17" s="63">
        <f>REKAPITULACIJA!B15</f>
        <v>0</v>
      </c>
      <c r="B17" s="63"/>
      <c r="C17" s="15"/>
      <c r="D17" s="5"/>
      <c r="E17" s="1"/>
      <c r="F17" s="6"/>
      <c r="G17" s="1"/>
    </row>
    <row r="18" spans="1:7" ht="16.5">
      <c r="A18" s="1"/>
      <c r="B18" s="1"/>
      <c r="C18" s="3"/>
      <c r="D18" s="5"/>
      <c r="E18" s="1"/>
      <c r="F18" s="6"/>
      <c r="G18" s="1"/>
    </row>
    <row r="19" spans="1:7" ht="17.25" thickBot="1">
      <c r="A19" s="1"/>
      <c r="B19" s="1"/>
      <c r="C19" s="1"/>
      <c r="D19" s="4"/>
      <c r="E19" s="1"/>
      <c r="F19" s="6"/>
      <c r="G19" s="1"/>
    </row>
    <row r="20" spans="1:8" ht="15" customHeight="1">
      <c r="A20" s="64" t="s">
        <v>11</v>
      </c>
      <c r="B20" s="70" t="s">
        <v>3</v>
      </c>
      <c r="C20" s="72" t="s">
        <v>1</v>
      </c>
      <c r="D20" s="74" t="s">
        <v>2</v>
      </c>
      <c r="E20" s="72" t="s">
        <v>4</v>
      </c>
      <c r="F20" s="83" t="s">
        <v>8</v>
      </c>
      <c r="G20" s="78" t="s">
        <v>50</v>
      </c>
      <c r="H20" s="80" t="s">
        <v>51</v>
      </c>
    </row>
    <row r="21" spans="1:8" ht="15.75" customHeight="1">
      <c r="A21" s="86"/>
      <c r="B21" s="87"/>
      <c r="C21" s="82"/>
      <c r="D21" s="88"/>
      <c r="E21" s="82"/>
      <c r="F21" s="84"/>
      <c r="G21" s="79"/>
      <c r="H21" s="81"/>
    </row>
    <row r="22" spans="1:8" ht="15">
      <c r="A22" s="24" t="s">
        <v>13</v>
      </c>
      <c r="B22" s="29" t="s">
        <v>37</v>
      </c>
      <c r="C22" s="25" t="s">
        <v>49</v>
      </c>
      <c r="D22" s="25">
        <v>100</v>
      </c>
      <c r="E22" s="37"/>
      <c r="F22" s="28">
        <f aca="true" t="shared" si="0" ref="F22:F27">D22*E22</f>
        <v>0</v>
      </c>
      <c r="G22" s="96"/>
      <c r="H22" s="97"/>
    </row>
    <row r="23" spans="1:8" ht="15">
      <c r="A23" s="24" t="s">
        <v>14</v>
      </c>
      <c r="B23" s="29" t="s">
        <v>38</v>
      </c>
      <c r="C23" s="25" t="s">
        <v>49</v>
      </c>
      <c r="D23" s="25">
        <v>100</v>
      </c>
      <c r="E23" s="37"/>
      <c r="F23" s="28">
        <f t="shared" si="0"/>
        <v>0</v>
      </c>
      <c r="G23" s="98"/>
      <c r="H23" s="97"/>
    </row>
    <row r="24" spans="1:8" ht="15">
      <c r="A24" s="24" t="s">
        <v>15</v>
      </c>
      <c r="B24" s="29" t="s">
        <v>39</v>
      </c>
      <c r="C24" s="25" t="s">
        <v>49</v>
      </c>
      <c r="D24" s="25">
        <v>100</v>
      </c>
      <c r="E24" s="37"/>
      <c r="F24" s="28">
        <f t="shared" si="0"/>
        <v>0</v>
      </c>
      <c r="G24" s="99"/>
      <c r="H24" s="100"/>
    </row>
    <row r="25" spans="1:9" ht="15">
      <c r="A25" s="24" t="s">
        <v>16</v>
      </c>
      <c r="B25" s="29" t="s">
        <v>40</v>
      </c>
      <c r="C25" s="25" t="s">
        <v>49</v>
      </c>
      <c r="D25" s="25">
        <v>100</v>
      </c>
      <c r="E25" s="37"/>
      <c r="F25" s="39">
        <f t="shared" si="0"/>
        <v>0</v>
      </c>
      <c r="G25" s="101"/>
      <c r="H25" s="102"/>
      <c r="I25" s="44"/>
    </row>
    <row r="26" spans="1:9" ht="15">
      <c r="A26" s="24" t="s">
        <v>17</v>
      </c>
      <c r="B26" s="29" t="s">
        <v>41</v>
      </c>
      <c r="C26" s="25" t="s">
        <v>49</v>
      </c>
      <c r="D26" s="25">
        <v>20</v>
      </c>
      <c r="E26" s="30"/>
      <c r="F26" s="39">
        <f t="shared" si="0"/>
        <v>0</v>
      </c>
      <c r="G26" s="103"/>
      <c r="H26" s="104"/>
      <c r="I26" s="44"/>
    </row>
    <row r="27" spans="1:9" ht="15.75" thickBot="1">
      <c r="A27" s="24" t="s">
        <v>18</v>
      </c>
      <c r="B27" s="29" t="s">
        <v>42</v>
      </c>
      <c r="C27" s="25" t="s">
        <v>49</v>
      </c>
      <c r="D27" s="25">
        <v>20</v>
      </c>
      <c r="E27" s="30"/>
      <c r="F27" s="39">
        <f t="shared" si="0"/>
        <v>0</v>
      </c>
      <c r="G27" s="105"/>
      <c r="H27" s="106"/>
      <c r="I27" s="44"/>
    </row>
    <row r="28" spans="1:8" ht="15.75" thickBot="1">
      <c r="A28" s="66" t="s">
        <v>43</v>
      </c>
      <c r="B28" s="85"/>
      <c r="C28" s="85"/>
      <c r="D28" s="85"/>
      <c r="E28" s="85"/>
      <c r="F28" s="42">
        <f>SUM(F22:F27)</f>
        <v>0</v>
      </c>
      <c r="G28" s="38"/>
      <c r="H28" s="43"/>
    </row>
    <row r="29" spans="1:7" ht="16.5">
      <c r="A29" s="1"/>
      <c r="B29" s="15"/>
      <c r="C29" s="8"/>
      <c r="D29" s="17"/>
      <c r="E29" s="15"/>
      <c r="F29" s="18"/>
      <c r="G29" s="1"/>
    </row>
    <row r="30" spans="1:7" ht="15">
      <c r="A30" s="1"/>
      <c r="B30" s="15"/>
      <c r="C30" s="8"/>
      <c r="D30" s="8"/>
      <c r="E30" s="8"/>
      <c r="F30" s="8"/>
      <c r="G30" s="1"/>
    </row>
    <row r="31" spans="1:7" ht="15">
      <c r="A31" s="1"/>
      <c r="B31" s="7" t="s">
        <v>9</v>
      </c>
      <c r="C31" s="8"/>
      <c r="D31" s="8"/>
      <c r="E31" s="8" t="s">
        <v>12</v>
      </c>
      <c r="F31" s="8"/>
      <c r="G31" s="1"/>
    </row>
    <row r="32" spans="1:7" ht="15">
      <c r="A32" s="1"/>
      <c r="B32" s="36">
        <f>REKAPITULACIJA!B28</f>
        <v>0</v>
      </c>
      <c r="C32" s="8"/>
      <c r="D32" s="8"/>
      <c r="E32" s="68"/>
      <c r="F32" s="68"/>
      <c r="G32" s="1"/>
    </row>
    <row r="33" spans="1:7" ht="15">
      <c r="A33" s="15"/>
      <c r="B33" s="20"/>
      <c r="C33" s="8"/>
      <c r="D33" s="8"/>
      <c r="E33" s="8"/>
      <c r="F33" s="8"/>
      <c r="G33" s="1"/>
    </row>
    <row r="34" spans="1:7" ht="16.5">
      <c r="A34" s="15"/>
      <c r="B34" s="15"/>
      <c r="C34" s="8"/>
      <c r="D34" s="17"/>
      <c r="E34" s="15"/>
      <c r="F34" s="18"/>
      <c r="G34" s="1"/>
    </row>
  </sheetData>
  <sheetProtection password="DB53" sheet="1" selectLockedCells="1"/>
  <mergeCells count="12">
    <mergeCell ref="A15:B15"/>
    <mergeCell ref="A17:B17"/>
    <mergeCell ref="A20:A21"/>
    <mergeCell ref="B20:B21"/>
    <mergeCell ref="C20:C21"/>
    <mergeCell ref="D20:D21"/>
    <mergeCell ref="G20:G21"/>
    <mergeCell ref="H20:H21"/>
    <mergeCell ref="E20:E21"/>
    <mergeCell ref="F20:F21"/>
    <mergeCell ref="A28:E28"/>
    <mergeCell ref="E32:F3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36.421875" style="0" customWidth="1"/>
    <col min="3" max="3" width="13.8515625" style="0" customWidth="1"/>
    <col min="4" max="5" width="14.140625" style="0" customWidth="1"/>
    <col min="6" max="6" width="22.421875" style="0" customWidth="1"/>
    <col min="7" max="7" width="30.00390625" style="0" customWidth="1"/>
    <col min="8" max="8" width="32.140625" style="0" customWidth="1"/>
  </cols>
  <sheetData>
    <row r="1" spans="1:6" ht="16.5">
      <c r="A1" s="1"/>
      <c r="B1" s="1"/>
      <c r="C1" s="3"/>
      <c r="D1" s="5"/>
      <c r="E1" s="1"/>
      <c r="F1" s="6"/>
    </row>
    <row r="2" spans="1:6" ht="16.5">
      <c r="A2" s="1"/>
      <c r="B2" s="1"/>
      <c r="C2" s="3"/>
      <c r="D2" s="5"/>
      <c r="E2" s="1"/>
      <c r="F2" s="6"/>
    </row>
    <row r="3" spans="1:6" ht="16.5">
      <c r="A3" s="1"/>
      <c r="B3" s="1"/>
      <c r="C3" s="3"/>
      <c r="D3" s="5"/>
      <c r="E3" s="1"/>
      <c r="F3" s="6"/>
    </row>
    <row r="4" spans="1:6" ht="16.5">
      <c r="A4" s="1"/>
      <c r="B4" s="1"/>
      <c r="C4" s="3"/>
      <c r="D4" s="5"/>
      <c r="E4" s="1"/>
      <c r="F4" s="6"/>
    </row>
    <row r="5" spans="1:6" ht="16.5">
      <c r="A5" s="1"/>
      <c r="B5" s="1"/>
      <c r="C5" s="3"/>
      <c r="D5" s="5"/>
      <c r="E5" s="1"/>
      <c r="F5" s="6"/>
    </row>
    <row r="6" spans="1:6" ht="16.5">
      <c r="A6" s="1"/>
      <c r="B6" s="1"/>
      <c r="C6" s="3"/>
      <c r="D6" s="5"/>
      <c r="E6" s="1"/>
      <c r="F6" s="6"/>
    </row>
    <row r="7" spans="1:6" ht="16.5">
      <c r="A7" s="1"/>
      <c r="B7" s="1"/>
      <c r="C7" s="3"/>
      <c r="D7" s="5"/>
      <c r="E7" s="1"/>
      <c r="F7" s="6"/>
    </row>
    <row r="8" spans="1:6" ht="16.5">
      <c r="A8" s="15" t="s">
        <v>20</v>
      </c>
      <c r="B8" s="1"/>
      <c r="C8" s="3"/>
      <c r="D8" s="5"/>
      <c r="E8" s="1"/>
      <c r="F8" s="6"/>
    </row>
    <row r="9" spans="1:6" ht="16.5">
      <c r="A9" s="15" t="s">
        <v>21</v>
      </c>
      <c r="B9" s="1"/>
      <c r="C9" s="3"/>
      <c r="D9" s="5"/>
      <c r="E9" s="1"/>
      <c r="F9" s="6"/>
    </row>
    <row r="10" spans="1:6" ht="16.5">
      <c r="A10" s="15"/>
      <c r="B10" s="1"/>
      <c r="C10" s="3"/>
      <c r="D10" s="5"/>
      <c r="E10" s="1"/>
      <c r="F10" s="6"/>
    </row>
    <row r="11" spans="1:6" ht="16.5">
      <c r="A11" s="1" t="s">
        <v>44</v>
      </c>
      <c r="B11" s="1"/>
      <c r="C11" s="3"/>
      <c r="D11" s="5"/>
      <c r="E11" s="1"/>
      <c r="F11" s="6"/>
    </row>
    <row r="12" spans="1:6" ht="16.5">
      <c r="A12" s="1" t="s">
        <v>45</v>
      </c>
      <c r="B12" s="1"/>
      <c r="C12" s="3"/>
      <c r="D12" s="5"/>
      <c r="E12" s="1"/>
      <c r="F12" s="6"/>
    </row>
    <row r="13" spans="1:6" ht="16.5">
      <c r="A13" s="1"/>
      <c r="B13" s="1"/>
      <c r="C13" s="3"/>
      <c r="D13" s="5"/>
      <c r="E13" s="1"/>
      <c r="F13" s="6"/>
    </row>
    <row r="14" spans="1:6" ht="18">
      <c r="A14" s="19" t="s">
        <v>19</v>
      </c>
      <c r="B14" s="1"/>
      <c r="C14" s="15"/>
      <c r="D14" s="5"/>
      <c r="E14" s="1"/>
      <c r="F14" s="6"/>
    </row>
    <row r="15" spans="1:6" ht="18">
      <c r="A15" s="63">
        <f>REKAPITULACIJA!B13</f>
        <v>0</v>
      </c>
      <c r="B15" s="63"/>
      <c r="C15" s="15"/>
      <c r="D15" s="5"/>
      <c r="E15" s="1"/>
      <c r="F15" s="6"/>
    </row>
    <row r="16" spans="1:6" ht="18">
      <c r="A16" s="19"/>
      <c r="B16" s="1"/>
      <c r="C16" s="15"/>
      <c r="D16" s="5"/>
      <c r="E16" s="1"/>
      <c r="F16" s="6"/>
    </row>
    <row r="17" spans="1:6" ht="18">
      <c r="A17" s="63">
        <f>REKAPITULACIJA!B15</f>
        <v>0</v>
      </c>
      <c r="B17" s="63"/>
      <c r="C17" s="15"/>
      <c r="D17" s="5"/>
      <c r="E17" s="1"/>
      <c r="F17" s="6"/>
    </row>
    <row r="18" spans="1:6" ht="17.25" thickBot="1">
      <c r="A18" s="1"/>
      <c r="B18" s="1"/>
      <c r="C18" s="3"/>
      <c r="D18" s="5"/>
      <c r="E18" s="1"/>
      <c r="F18" s="6"/>
    </row>
    <row r="19" spans="1:8" ht="12.75">
      <c r="A19" s="64" t="s">
        <v>11</v>
      </c>
      <c r="B19" s="70" t="s">
        <v>3</v>
      </c>
      <c r="C19" s="72" t="s">
        <v>1</v>
      </c>
      <c r="D19" s="74" t="s">
        <v>2</v>
      </c>
      <c r="E19" s="72" t="s">
        <v>4</v>
      </c>
      <c r="F19" s="76" t="s">
        <v>8</v>
      </c>
      <c r="G19" s="89" t="s">
        <v>50</v>
      </c>
      <c r="H19" s="91" t="s">
        <v>51</v>
      </c>
    </row>
    <row r="20" spans="1:8" ht="12.75">
      <c r="A20" s="86"/>
      <c r="B20" s="87"/>
      <c r="C20" s="82"/>
      <c r="D20" s="88"/>
      <c r="E20" s="82"/>
      <c r="F20" s="93"/>
      <c r="G20" s="90"/>
      <c r="H20" s="92"/>
    </row>
    <row r="21" spans="1:8" ht="15.75" thickBot="1">
      <c r="A21" s="24" t="s">
        <v>13</v>
      </c>
      <c r="B21" s="29" t="s">
        <v>27</v>
      </c>
      <c r="C21" s="25" t="s">
        <v>48</v>
      </c>
      <c r="D21" s="25">
        <v>600</v>
      </c>
      <c r="E21" s="37"/>
      <c r="F21" s="39">
        <f>D21*E21</f>
        <v>0</v>
      </c>
      <c r="G21" s="94"/>
      <c r="H21" s="95"/>
    </row>
    <row r="22" spans="1:6" ht="15.75" thickBot="1">
      <c r="A22" s="66" t="s">
        <v>46</v>
      </c>
      <c r="B22" s="85"/>
      <c r="C22" s="85"/>
      <c r="D22" s="85"/>
      <c r="E22" s="85"/>
      <c r="F22" s="32">
        <f>F21</f>
        <v>0</v>
      </c>
    </row>
    <row r="23" spans="1:6" ht="16.5">
      <c r="A23" s="1"/>
      <c r="B23" s="15"/>
      <c r="C23" s="8"/>
      <c r="D23" s="17"/>
      <c r="E23" s="15"/>
      <c r="F23" s="18"/>
    </row>
    <row r="24" spans="1:6" ht="15">
      <c r="A24" s="1"/>
      <c r="B24" s="15"/>
      <c r="C24" s="8"/>
      <c r="D24" s="8"/>
      <c r="E24" s="8"/>
      <c r="F24" s="8"/>
    </row>
    <row r="25" spans="1:6" ht="15">
      <c r="A25" s="1"/>
      <c r="B25" s="7" t="s">
        <v>9</v>
      </c>
      <c r="C25" s="8"/>
      <c r="D25" s="8"/>
      <c r="E25" s="8" t="s">
        <v>47</v>
      </c>
      <c r="F25" s="8"/>
    </row>
    <row r="26" spans="1:6" ht="15">
      <c r="A26" s="1"/>
      <c r="B26" s="36">
        <f>REKAPITULACIJA!B28</f>
        <v>0</v>
      </c>
      <c r="C26" s="8"/>
      <c r="D26" s="8"/>
      <c r="E26" s="68"/>
      <c r="F26" s="68"/>
    </row>
    <row r="27" spans="1:6" ht="15">
      <c r="A27" s="15"/>
      <c r="B27" s="20"/>
      <c r="C27" s="8"/>
      <c r="D27" s="8"/>
      <c r="E27" s="8"/>
      <c r="F27" s="8"/>
    </row>
    <row r="28" spans="1:6" ht="16.5">
      <c r="A28" s="15"/>
      <c r="B28" s="15"/>
      <c r="C28" s="8"/>
      <c r="D28" s="17"/>
      <c r="E28" s="15"/>
      <c r="F28" s="18"/>
    </row>
  </sheetData>
  <sheetProtection password="DB53" sheet="1" selectLockedCells="1"/>
  <mergeCells count="12">
    <mergeCell ref="A15:B15"/>
    <mergeCell ref="A17:B17"/>
    <mergeCell ref="A19:A20"/>
    <mergeCell ref="B19:B20"/>
    <mergeCell ref="C19:C20"/>
    <mergeCell ref="D19:D20"/>
    <mergeCell ref="G19:G20"/>
    <mergeCell ref="H19:H20"/>
    <mergeCell ref="E19:E20"/>
    <mergeCell ref="F19:F20"/>
    <mergeCell ref="A22:E22"/>
    <mergeCell ref="E26:F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 PODJETJE VRHNIKA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BRIGITA</dc:creator>
  <cp:keywords/>
  <dc:description/>
  <cp:lastModifiedBy>Matic</cp:lastModifiedBy>
  <cp:lastPrinted>2015-10-12T09:11:56Z</cp:lastPrinted>
  <dcterms:created xsi:type="dcterms:W3CDTF">2005-08-16T10:42:29Z</dcterms:created>
  <dcterms:modified xsi:type="dcterms:W3CDTF">2016-11-07T13:52:31Z</dcterms:modified>
  <cp:category/>
  <cp:version/>
  <cp:contentType/>
  <cp:contentStatus/>
</cp:coreProperties>
</file>